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ESUPUESTARIA\"/>
    </mc:Choice>
  </mc:AlternateContent>
  <bookViews>
    <workbookView xWindow="0" yWindow="0" windowWidth="20490" windowHeight="705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14" i="1"/>
  <c r="D14" i="1"/>
  <c r="C14" i="1"/>
  <c r="E12" i="1"/>
  <c r="D12" i="1"/>
  <c r="D11" i="1" s="1"/>
  <c r="D17" i="1" s="1"/>
  <c r="D21" i="1" s="1"/>
  <c r="D25" i="1" s="1"/>
  <c r="C12" i="1"/>
  <c r="E11" i="1"/>
  <c r="E17" i="1" s="1"/>
  <c r="E21" i="1" s="1"/>
  <c r="E25" i="1" s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<sst xmlns="http://schemas.openxmlformats.org/spreadsheetml/2006/main" count="33" uniqueCount="25">
  <si>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</si>
  <si>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</si>
  <si>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Septiembre de 2016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</si>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</sst>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2" fontId="2" fillId="3" borderId="13" xfId="0" applyNumberFormat="1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4" fontId="2" fillId="0" borderId="22" xfId="0" applyNumberFormat="1" applyFont="1" applyBorder="1"/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8" xfId="0" applyFont="1" applyFill="1" applyBorder="1" applyAlignment="1">
      <alignment horizontal="right" vertical="center" wrapText="1"/>
    </xf>
    <xf numFmtId="0" fontId="5" fillId="3" borderId="22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171445</xdr:colOff>
      <xdr:row>38</xdr:row>
      <xdr:rowOff>66675</xdr:rowOff>
    </xdr:from>
    <xdr:to>
      <xdr:col>5</xdr:col>
      <xdr:colOff>38100</xdr:colOff>
      <xdr:row>43</xdr:row>
      <xdr:rowOff>95248</xdr:rowOff>
    </xdr:to>
    <xdr:sp macro="" textlink="">
      <xdr:nvSpPr>
        <xdr:cNvPr id="2" name="4 CuadroTexto"/>
        <xdr:cNvSpPr txBox="1"/>
      </xdr:nvSpPr>
      <xdr:spPr>
        <a:xfrm>
          <a:off x="4552945" y="6372225"/>
          <a:ext cx="277178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38</xdr:row>
      <xdr:rowOff>78087</xdr:rowOff>
    </xdr:from>
    <xdr:to>
      <xdr:col>1</xdr:col>
      <xdr:colOff>2324100</xdr:colOff>
      <xdr:row>43</xdr:row>
      <xdr:rowOff>106661</xdr:rowOff>
    </xdr:to>
    <xdr:sp macro="" textlink="">
      <xdr:nvSpPr>
        <xdr:cNvPr id="3" name="5 CuadroTexto"/>
        <xdr:cNvSpPr txBox="1"/>
      </xdr:nvSpPr>
      <xdr:spPr>
        <a:xfrm>
          <a:off x="85725" y="6383637"/>
          <a:ext cx="23241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view="pageLayout" zoomScaleNormal="85" workbookViewId="0">
      <selection activeCell="A4" sqref="A4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13595096.289999999</v>
      </c>
      <c r="D11" s="24">
        <f>+D12+D13</f>
        <v>75237200.359999999</v>
      </c>
      <c r="E11" s="25">
        <f>+E12+E13</f>
        <v>75237200.359999999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v>13595096.289999999</v>
      </c>
      <c r="D13" s="32">
        <v>75237200.359999999</v>
      </c>
      <c r="E13" s="33">
        <v>75237200.359999999</v>
      </c>
    </row>
    <row r="14" spans="1:6" s="4" customFormat="1" ht="13.5" thickBot="1" x14ac:dyDescent="0.25">
      <c r="A14" s="34"/>
      <c r="B14" s="23" t="s">
        <v>11</v>
      </c>
      <c r="C14" s="24">
        <f>+C15+C16</f>
        <v>13595096.289999999</v>
      </c>
      <c r="D14" s="35">
        <f>+D15+D16</f>
        <v>25300279.18</v>
      </c>
      <c r="E14" s="25">
        <f>+E15+E16</f>
        <v>25215460.93</v>
      </c>
    </row>
    <row r="15" spans="1:6" s="4" customFormat="1" x14ac:dyDescent="0.2">
      <c r="A15" s="36" t="s">
        <v>12</v>
      </c>
      <c r="B15" s="37"/>
      <c r="C15" s="28"/>
      <c r="D15" s="28"/>
      <c r="E15" s="29"/>
    </row>
    <row r="16" spans="1:6" s="4" customFormat="1" ht="13.5" thickBot="1" x14ac:dyDescent="0.25">
      <c r="A16" s="38" t="s">
        <v>13</v>
      </c>
      <c r="B16" s="39"/>
      <c r="C16" s="40">
        <v>13595096.289999999</v>
      </c>
      <c r="D16" s="40">
        <v>25300279.18</v>
      </c>
      <c r="E16" s="41">
        <v>25215460.93</v>
      </c>
    </row>
    <row r="17" spans="1:5" s="4" customFormat="1" ht="13.5" thickBot="1" x14ac:dyDescent="0.25">
      <c r="A17" s="42"/>
      <c r="B17" s="43" t="s">
        <v>14</v>
      </c>
      <c r="C17" s="44">
        <f>+C11-C14</f>
        <v>0</v>
      </c>
      <c r="D17" s="44">
        <f>+D11-D14</f>
        <v>49936921.18</v>
      </c>
      <c r="E17" s="45">
        <f>+E11-E14</f>
        <v>50021739.43</v>
      </c>
    </row>
    <row r="18" spans="1:5" s="4" customFormat="1" ht="13.5" thickBot="1" x14ac:dyDescent="0.25"/>
    <row r="19" spans="1:5" s="4" customFormat="1" ht="15" thickBot="1" x14ac:dyDescent="0.25">
      <c r="A19" s="46" t="s">
        <v>4</v>
      </c>
      <c r="B19" s="47"/>
      <c r="C19" s="48" t="s">
        <v>5</v>
      </c>
      <c r="D19" s="48" t="s">
        <v>6</v>
      </c>
      <c r="E19" s="49" t="s">
        <v>7</v>
      </c>
    </row>
    <row r="20" spans="1:5" s="4" customFormat="1" ht="6.75" customHeight="1" x14ac:dyDescent="0.2">
      <c r="A20" s="50"/>
      <c r="B20" s="51"/>
      <c r="C20" s="51"/>
      <c r="D20" s="51"/>
      <c r="E20" s="52"/>
    </row>
    <row r="21" spans="1:5" s="4" customFormat="1" x14ac:dyDescent="0.2">
      <c r="A21" s="53" t="s">
        <v>15</v>
      </c>
      <c r="B21" s="54"/>
      <c r="C21" s="32">
        <f>+C17</f>
        <v>0</v>
      </c>
      <c r="D21" s="32">
        <f>+D17</f>
        <v>49936921.18</v>
      </c>
      <c r="E21" s="33">
        <f>+E17</f>
        <v>50021739.43</v>
      </c>
    </row>
    <row r="22" spans="1:5" s="4" customFormat="1" ht="6" customHeight="1" x14ac:dyDescent="0.2">
      <c r="A22" s="55"/>
      <c r="B22" s="56"/>
      <c r="C22" s="32"/>
      <c r="D22" s="32"/>
      <c r="E22" s="33"/>
    </row>
    <row r="23" spans="1:5" s="4" customFormat="1" x14ac:dyDescent="0.2">
      <c r="A23" s="53" t="s">
        <v>16</v>
      </c>
      <c r="B23" s="54"/>
      <c r="C23" s="32"/>
      <c r="D23" s="32"/>
      <c r="E23" s="33"/>
    </row>
    <row r="24" spans="1:5" s="4" customFormat="1" ht="7.5" customHeight="1" thickBot="1" x14ac:dyDescent="0.25">
      <c r="A24" s="57"/>
      <c r="B24" s="58"/>
      <c r="C24" s="40"/>
      <c r="D24" s="40"/>
      <c r="E24" s="59"/>
    </row>
    <row r="25" spans="1:5" s="4" customFormat="1" ht="13.5" thickBot="1" x14ac:dyDescent="0.25">
      <c r="A25" s="57"/>
      <c r="B25" s="43" t="s">
        <v>17</v>
      </c>
      <c r="C25" s="60">
        <f>+C21-C23</f>
        <v>0</v>
      </c>
      <c r="D25" s="60">
        <f>+D21-D23</f>
        <v>49936921.18</v>
      </c>
      <c r="E25" s="61">
        <f>+E21-E23</f>
        <v>50021739.43</v>
      </c>
    </row>
    <row r="26" spans="1:5" s="4" customFormat="1" ht="13.5" thickBot="1" x14ac:dyDescent="0.25"/>
    <row r="27" spans="1:5" s="4" customFormat="1" ht="1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0"/>
      <c r="B28" s="51"/>
      <c r="C28" s="51"/>
      <c r="D28" s="51"/>
      <c r="E28" s="52"/>
    </row>
    <row r="29" spans="1:5" s="4" customFormat="1" x14ac:dyDescent="0.2">
      <c r="A29" s="53" t="s">
        <v>18</v>
      </c>
      <c r="B29" s="54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5"/>
      <c r="B30" s="56"/>
      <c r="C30" s="32"/>
      <c r="D30" s="32"/>
      <c r="E30" s="33"/>
    </row>
    <row r="31" spans="1:5" s="4" customFormat="1" ht="13.5" thickBot="1" x14ac:dyDescent="0.25">
      <c r="A31" s="66" t="s">
        <v>19</v>
      </c>
      <c r="B31" s="67"/>
      <c r="C31" s="40"/>
      <c r="D31" s="40"/>
      <c r="E31" s="59"/>
    </row>
    <row r="32" spans="1:5" s="4" customFormat="1" ht="13.5" customHeight="1" thickBot="1" x14ac:dyDescent="0.25">
      <c r="A32" s="68"/>
      <c r="B32" s="69"/>
      <c r="C32" s="32"/>
      <c r="D32" s="32"/>
      <c r="E32" s="32"/>
    </row>
    <row r="33" spans="1:8" s="4" customFormat="1" ht="13.5" thickBot="1" x14ac:dyDescent="0.25">
      <c r="A33" s="34"/>
      <c r="B33" s="23" t="s">
        <v>20</v>
      </c>
      <c r="C33" s="70">
        <f>+C29-C31</f>
        <v>0</v>
      </c>
      <c r="D33" s="70">
        <f>+D29-D31</f>
        <v>0</v>
      </c>
      <c r="E33" s="71">
        <f>+E29-E31</f>
        <v>0</v>
      </c>
    </row>
    <row r="34" spans="1:8" s="4" customFormat="1" ht="15" customHeight="1" x14ac:dyDescent="0.2"/>
    <row r="35" spans="1:8" s="4" customFormat="1" ht="15" customHeight="1" x14ac:dyDescent="0.2">
      <c r="A35" s="72" t="s">
        <v>21</v>
      </c>
      <c r="B35" s="72"/>
      <c r="C35" s="72"/>
      <c r="D35" s="72"/>
      <c r="E35" s="72"/>
    </row>
    <row r="36" spans="1:8" s="4" customFormat="1" ht="45" customHeight="1" x14ac:dyDescent="0.2">
      <c r="B36" s="73" t="s">
        <v>22</v>
      </c>
      <c r="C36" s="73"/>
      <c r="D36" s="73"/>
      <c r="E36" s="73"/>
    </row>
    <row r="37" spans="1:8" s="4" customFormat="1" ht="27" customHeight="1" x14ac:dyDescent="0.2">
      <c r="B37" s="73" t="s">
        <v>23</v>
      </c>
      <c r="C37" s="73"/>
      <c r="D37" s="73"/>
      <c r="E37" s="73"/>
    </row>
    <row r="38" spans="1:8" s="4" customFormat="1" x14ac:dyDescent="0.2">
      <c r="B38" s="74" t="s">
        <v>24</v>
      </c>
      <c r="C38" s="74"/>
      <c r="D38" s="74"/>
      <c r="E38" s="74"/>
    </row>
    <row r="39" spans="1:8" s="4" customFormat="1" x14ac:dyDescent="0.2">
      <c r="B39" s="75"/>
      <c r="C39" s="75"/>
      <c r="D39" s="75"/>
      <c r="E39" s="75"/>
    </row>
    <row r="40" spans="1:8" s="4" customFormat="1" x14ac:dyDescent="0.2">
      <c r="B40" s="75"/>
      <c r="C40" s="75"/>
      <c r="D40" s="75"/>
      <c r="E40" s="75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76"/>
      <c r="C42" s="77"/>
      <c r="D42" s="77"/>
      <c r="E42" s="77"/>
      <c r="F42" s="77"/>
      <c r="G42" s="77"/>
      <c r="H42" s="77"/>
    </row>
    <row r="43" spans="1:8" x14ac:dyDescent="0.2">
      <c r="B43" s="76"/>
      <c r="C43" s="77"/>
      <c r="D43" s="77"/>
      <c r="E43" s="77"/>
      <c r="F43" s="77"/>
      <c r="G43" s="77"/>
      <c r="H43" s="77"/>
    </row>
    <row r="44" spans="1:8" x14ac:dyDescent="0.2">
      <c r="B44" s="78"/>
      <c r="C44" s="78"/>
      <c r="D44" s="78"/>
      <c r="E44" s="78"/>
      <c r="F44" s="16"/>
      <c r="G44" s="78"/>
      <c r="H44" s="78"/>
    </row>
    <row r="45" spans="1:8" x14ac:dyDescent="0.2">
      <c r="B45" s="78"/>
      <c r="C45" s="78"/>
      <c r="D45" s="78"/>
      <c r="E45" s="78"/>
      <c r="F45" s="16"/>
      <c r="G45" s="78"/>
      <c r="H45" s="78"/>
    </row>
    <row r="46" spans="1:8" x14ac:dyDescent="0.2">
      <c r="B46" s="78"/>
      <c r="C46" s="78"/>
      <c r="D46" s="78"/>
      <c r="E46" s="78"/>
      <c r="F46" s="16"/>
      <c r="G46" s="78"/>
      <c r="H46" s="78"/>
    </row>
    <row r="47" spans="1:8" x14ac:dyDescent="0.2">
      <c r="B47" s="78"/>
      <c r="C47" s="78"/>
      <c r="D47" s="78"/>
      <c r="E47" s="78"/>
      <c r="F47" s="16"/>
      <c r="G47" s="78"/>
      <c r="H47" s="78"/>
    </row>
    <row r="48" spans="1:8" x14ac:dyDescent="0.2">
      <c r="B48" s="78"/>
      <c r="C48" s="78"/>
      <c r="D48" s="78"/>
      <c r="E48" s="78"/>
      <c r="F48" s="16"/>
      <c r="G48" s="78"/>
      <c r="H48" s="78"/>
    </row>
  </sheetData>
  <mergeCells count="19">
    <mergeCell ref="C43:H43"/>
    <mergeCell ref="A29:B29"/>
    <mergeCell ref="A31:B31"/>
    <mergeCell ref="B36:E36"/>
    <mergeCell ref="B37:E37"/>
    <mergeCell ref="B38:E38"/>
    <mergeCell ref="C42:H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2018-04-20T13:42:22Z</dcterms:created>
  <dcterms:modified xsi:type="dcterms:W3CDTF">2018-04-20T13:42:40Z</dcterms:modified>
</cp:coreProperties>
</file>